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PORY EXEKUCE POLICIE COI\SPORY soud\"/>
    </mc:Choice>
  </mc:AlternateContent>
  <bookViews>
    <workbookView xWindow="0" yWindow="0" windowWidth="28380" windowHeight="13710"/>
  </bookViews>
  <sheets>
    <sheet name="Statistiky" sheetId="3" r:id="rId1"/>
  </sheets>
  <definedNames>
    <definedName name="Přehled_sporů">#REF!</definedName>
  </definedNames>
  <calcPr calcId="152511"/>
</workbook>
</file>

<file path=xl/calcChain.xml><?xml version="1.0" encoding="utf-8"?>
<calcChain xmlns="http://schemas.openxmlformats.org/spreadsheetml/2006/main">
  <c r="D26" i="3" l="1"/>
  <c r="C26" i="3"/>
  <c r="B26" i="3"/>
  <c r="B54" i="3"/>
  <c r="D54" i="3"/>
  <c r="C54" i="3"/>
  <c r="I26" i="3"/>
  <c r="H26" i="3"/>
  <c r="G26" i="3"/>
  <c r="F26" i="3"/>
  <c r="E26" i="3"/>
  <c r="B71" i="3" l="1"/>
  <c r="K26" i="3" l="1"/>
  <c r="J26" i="3"/>
  <c r="C70" i="3" l="1"/>
  <c r="C68" i="3"/>
  <c r="C67" i="3"/>
  <c r="C59" i="3"/>
  <c r="C64" i="3"/>
  <c r="C65" i="3"/>
  <c r="C66" i="3"/>
  <c r="C63" i="3"/>
  <c r="C61" i="3"/>
  <c r="C60" i="3"/>
  <c r="C69" i="3"/>
  <c r="C62" i="3"/>
  <c r="C71" i="3" l="1"/>
</calcChain>
</file>

<file path=xl/comments1.xml><?xml version="1.0" encoding="utf-8"?>
<comments xmlns="http://schemas.openxmlformats.org/spreadsheetml/2006/main">
  <authors>
    <author>Zuzana Durajová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Zuzana Durajová:</t>
        </r>
        <r>
          <rPr>
            <sz val="9"/>
            <color indexed="81"/>
            <rFont val="Tahoma"/>
            <family val="2"/>
            <charset val="238"/>
          </rPr>
          <t xml:space="preserve">
2x rozhodčí řízení, 5x ADR</t>
        </r>
      </text>
    </comment>
  </commentList>
</comments>
</file>

<file path=xl/sharedStrings.xml><?xml version="1.0" encoding="utf-8"?>
<sst xmlns="http://schemas.openxmlformats.org/spreadsheetml/2006/main" count="34" uniqueCount="28">
  <si>
    <t>KS Ústí nad Labem</t>
  </si>
  <si>
    <t>MS Praha</t>
  </si>
  <si>
    <t>KS Plzeň</t>
  </si>
  <si>
    <t>OS Praha 6</t>
  </si>
  <si>
    <t>KS Ostrava</t>
  </si>
  <si>
    <t>KS Brno</t>
  </si>
  <si>
    <t>Rozhodčí soud</t>
  </si>
  <si>
    <t>KS Hradec Králové</t>
  </si>
  <si>
    <t>Celkem</t>
  </si>
  <si>
    <t>MS Brno</t>
  </si>
  <si>
    <t>OS Jablonec n. N.</t>
  </si>
  <si>
    <t>rok</t>
  </si>
  <si>
    <t>vyhověno</t>
  </si>
  <si>
    <t>zamítnuto</t>
  </si>
  <si>
    <t>smír</t>
  </si>
  <si>
    <t>zastaveno</t>
  </si>
  <si>
    <t>1. stupeň</t>
  </si>
  <si>
    <t>2. stupeň</t>
  </si>
  <si>
    <t>předběžná opatření</t>
  </si>
  <si>
    <t>nařízeno</t>
  </si>
  <si>
    <t>zamítnuto   odmítnuto</t>
  </si>
  <si>
    <t>soudy</t>
  </si>
  <si>
    <t>počty věcí</t>
  </si>
  <si>
    <t>%</t>
  </si>
  <si>
    <t>CELKEM</t>
  </si>
  <si>
    <t>KS Praha</t>
  </si>
  <si>
    <t>Rozhodčí soud (ADR)</t>
  </si>
  <si>
    <t>žaloby 
(z toho rozhodčí řízení, od r. 2016  ADR)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</si>
</sst>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charset val="238"/>
    </font>
    <font>
      <sz val="8"/>
      <name val="MS Sans Serif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9"/>
      <name val="Tahoma"/>
      <family val="2"/>
      <charset val="238"/>
    </font>
    <font>
      <sz val="10"/>
      <color indexed="9"/>
      <name val="MS Sans Serif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0" fontId="4" fillId="2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8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Nápad</a:t>
            </a:r>
            <a:r>
              <a:rPr lang="cs-CZ" baseline="0"/>
              <a:t> sporů na jednotlivé soudy</a:t>
            </a:r>
            <a:endParaRPr lang="cs-CZ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Statistiky!$A$59:$A$70</c:f>
              <c:strCache>
                <c:ptCount val="12"/>
                <c:pt idx="0">
                  <c:v>KS Brno</c:v>
                </c:pt>
                <c:pt idx="1">
                  <c:v>KS Hradec Králové</c:v>
                </c:pt>
                <c:pt idx="2">
                  <c:v>KS Ostrava</c:v>
                </c:pt>
                <c:pt idx="3">
                  <c:v>KS Plzeň</c:v>
                </c:pt>
                <c:pt idx="4">
                  <c:v>KS Ústí nad Labem</c:v>
                </c:pt>
                <c:pt idx="5">
                  <c:v>MS Brno</c:v>
                </c:pt>
                <c:pt idx="6">
                  <c:v>MS Praha</c:v>
                </c:pt>
                <c:pt idx="7">
                  <c:v>OS Jablonec n. N.</c:v>
                </c:pt>
                <c:pt idx="8">
                  <c:v>OS Praha 6</c:v>
                </c:pt>
                <c:pt idx="9">
                  <c:v>KS Praha</c:v>
                </c:pt>
                <c:pt idx="10">
                  <c:v>Rozhodčí soud</c:v>
                </c:pt>
                <c:pt idx="11">
                  <c:v>Rozhodčí soud (ADR)</c:v>
                </c:pt>
              </c:strCache>
            </c:strRef>
          </c:cat>
          <c:val>
            <c:numRef>
              <c:f>Statistiky!$B$59:$B$70</c:f>
              <c:numCache>
                <c:formatCode>General</c:formatCode>
                <c:ptCount val="12"/>
                <c:pt idx="0">
                  <c:v>15</c:v>
                </c:pt>
                <c:pt idx="1">
                  <c:v>3</c:v>
                </c:pt>
                <c:pt idx="2">
                  <c:v>13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155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109</c:v>
                </c:pt>
                <c:pt idx="11">
                  <c:v>175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26399280"/>
        <c:axId val="1326394928"/>
      </c:barChart>
      <c:catAx>
        <c:axId val="132639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26394928"/>
        <c:crosses val="autoZero"/>
        <c:auto val="1"/>
        <c:lblAlgn val="ctr"/>
        <c:lblOffset val="100"/>
        <c:noMultiLvlLbl val="0"/>
      </c:catAx>
      <c:valAx>
        <c:axId val="1326394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26399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109</xdr:row>
      <xdr:rowOff>57150</xdr:rowOff>
    </xdr:from>
    <xdr:to>
      <xdr:col>13</xdr:col>
      <xdr:colOff>333375</xdr:colOff>
      <xdr:row>138</xdr:row>
      <xdr:rowOff>104775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tabSelected="1" topLeftCell="A25" zoomScale="115" zoomScaleNormal="115" workbookViewId="0">
      <selection activeCell="D66" sqref="D66"/>
    </sheetView>
  </sheetViews>
  <sheetFormatPr defaultRowHeight="11.25" x14ac:dyDescent="0.15"/>
  <cols>
    <col min="1" max="1" width="24.140625" style="1" customWidth="1"/>
    <col min="2" max="2" width="10.85546875" style="1" customWidth="1"/>
    <col min="3" max="10" width="11.140625" style="1" customWidth="1"/>
    <col min="11" max="11" width="10.5703125" style="1" customWidth="1"/>
    <col min="12" max="16384" width="9.140625" style="1"/>
  </cols>
  <sheetData>
    <row r="1" spans="1:11" ht="11.25" customHeight="1" x14ac:dyDescent="0.15">
      <c r="A1" s="20" t="s">
        <v>11</v>
      </c>
      <c r="B1" s="21" t="s">
        <v>27</v>
      </c>
      <c r="C1" s="22"/>
      <c r="D1" s="19" t="s">
        <v>16</v>
      </c>
      <c r="E1" s="19"/>
      <c r="F1" s="19"/>
      <c r="G1" s="19"/>
      <c r="H1" s="19" t="s">
        <v>17</v>
      </c>
      <c r="I1" s="19"/>
      <c r="J1" s="19"/>
      <c r="K1" s="19"/>
    </row>
    <row r="2" spans="1:11" s="2" customFormat="1" ht="25.5" customHeight="1" x14ac:dyDescent="0.15">
      <c r="A2" s="20"/>
      <c r="B2" s="23"/>
      <c r="C2" s="24"/>
      <c r="D2" s="5" t="s">
        <v>12</v>
      </c>
      <c r="E2" s="5" t="s">
        <v>13</v>
      </c>
      <c r="F2" s="5" t="s">
        <v>14</v>
      </c>
      <c r="G2" s="5" t="s">
        <v>15</v>
      </c>
      <c r="H2" s="5" t="s">
        <v>12</v>
      </c>
      <c r="I2" s="5" t="s">
        <v>13</v>
      </c>
      <c r="J2" s="5" t="s">
        <v>14</v>
      </c>
      <c r="K2" s="5" t="s">
        <v>15</v>
      </c>
    </row>
    <row r="3" spans="1:11" x14ac:dyDescent="0.15">
      <c r="A3" s="7">
        <v>2000</v>
      </c>
      <c r="B3" s="3">
        <v>3</v>
      </c>
      <c r="C3" s="3">
        <v>0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</row>
    <row r="4" spans="1:11" x14ac:dyDescent="0.15">
      <c r="A4" s="7">
        <v>2001</v>
      </c>
      <c r="B4" s="3">
        <v>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  <row r="5" spans="1:11" x14ac:dyDescent="0.15">
      <c r="A5" s="7">
        <v>2002</v>
      </c>
      <c r="B5" s="3">
        <v>12</v>
      </c>
      <c r="C5" s="3">
        <v>0</v>
      </c>
      <c r="D5" s="3">
        <v>0</v>
      </c>
      <c r="E5" s="3">
        <v>0</v>
      </c>
      <c r="F5" s="3">
        <v>0</v>
      </c>
      <c r="G5" s="3">
        <v>2</v>
      </c>
      <c r="H5" s="3">
        <v>0</v>
      </c>
      <c r="I5" s="3">
        <v>0</v>
      </c>
      <c r="J5" s="3">
        <v>0</v>
      </c>
      <c r="K5" s="3">
        <v>0</v>
      </c>
    </row>
    <row r="6" spans="1:11" x14ac:dyDescent="0.15">
      <c r="A6" s="7">
        <v>2003</v>
      </c>
      <c r="B6" s="3">
        <v>25</v>
      </c>
      <c r="C6" s="3">
        <v>0</v>
      </c>
      <c r="D6" s="3">
        <v>6</v>
      </c>
      <c r="E6" s="3">
        <v>0</v>
      </c>
      <c r="F6" s="3">
        <v>0</v>
      </c>
      <c r="G6" s="3">
        <v>6</v>
      </c>
      <c r="H6" s="3">
        <v>0</v>
      </c>
      <c r="I6" s="3">
        <v>0</v>
      </c>
      <c r="J6" s="3">
        <v>0</v>
      </c>
      <c r="K6" s="3">
        <v>0</v>
      </c>
    </row>
    <row r="7" spans="1:11" x14ac:dyDescent="0.15">
      <c r="A7" s="7">
        <v>2004</v>
      </c>
      <c r="B7" s="3">
        <v>17</v>
      </c>
      <c r="C7" s="3">
        <v>0</v>
      </c>
      <c r="D7" s="3">
        <v>5</v>
      </c>
      <c r="E7" s="3">
        <v>0</v>
      </c>
      <c r="F7" s="3">
        <v>1</v>
      </c>
      <c r="G7" s="3">
        <v>4</v>
      </c>
      <c r="H7" s="3">
        <v>1</v>
      </c>
      <c r="I7" s="3">
        <v>0</v>
      </c>
      <c r="J7" s="3">
        <v>3</v>
      </c>
      <c r="K7" s="3">
        <v>0</v>
      </c>
    </row>
    <row r="8" spans="1:11" x14ac:dyDescent="0.15">
      <c r="A8" s="7">
        <v>2005</v>
      </c>
      <c r="B8" s="3">
        <v>13</v>
      </c>
      <c r="C8" s="3">
        <v>1</v>
      </c>
      <c r="D8" s="3">
        <v>5</v>
      </c>
      <c r="E8" s="3">
        <v>1</v>
      </c>
      <c r="F8" s="3">
        <v>1</v>
      </c>
      <c r="G8" s="3">
        <v>9</v>
      </c>
      <c r="H8" s="3">
        <v>1</v>
      </c>
      <c r="I8" s="3">
        <v>0</v>
      </c>
      <c r="J8" s="3">
        <v>0</v>
      </c>
      <c r="K8" s="3">
        <v>0</v>
      </c>
    </row>
    <row r="9" spans="1:11" x14ac:dyDescent="0.15">
      <c r="A9" s="7">
        <v>2006</v>
      </c>
      <c r="B9" s="3">
        <v>12</v>
      </c>
      <c r="C9" s="3">
        <v>8</v>
      </c>
      <c r="D9" s="3">
        <v>5</v>
      </c>
      <c r="E9" s="3">
        <v>4</v>
      </c>
      <c r="F9" s="3">
        <v>3</v>
      </c>
      <c r="G9" s="3">
        <v>3</v>
      </c>
      <c r="H9" s="3">
        <v>3</v>
      </c>
      <c r="I9" s="3">
        <v>0</v>
      </c>
      <c r="J9" s="3">
        <v>0</v>
      </c>
      <c r="K9" s="3">
        <v>0</v>
      </c>
    </row>
    <row r="10" spans="1:11" x14ac:dyDescent="0.15">
      <c r="A10" s="7">
        <v>2007</v>
      </c>
      <c r="B10" s="3">
        <v>20</v>
      </c>
      <c r="C10" s="3">
        <v>3</v>
      </c>
      <c r="D10" s="3">
        <v>9</v>
      </c>
      <c r="E10" s="3">
        <v>4</v>
      </c>
      <c r="F10" s="3">
        <v>3</v>
      </c>
      <c r="G10" s="3">
        <v>6</v>
      </c>
      <c r="H10" s="3">
        <v>6</v>
      </c>
      <c r="I10" s="3">
        <v>2</v>
      </c>
      <c r="J10" s="3">
        <v>0</v>
      </c>
      <c r="K10" s="3">
        <v>0</v>
      </c>
    </row>
    <row r="11" spans="1:11" x14ac:dyDescent="0.15">
      <c r="A11" s="7">
        <v>2008</v>
      </c>
      <c r="B11" s="3">
        <v>15</v>
      </c>
      <c r="C11" s="3">
        <v>8</v>
      </c>
      <c r="D11" s="3">
        <v>8</v>
      </c>
      <c r="E11" s="3">
        <v>0</v>
      </c>
      <c r="F11" s="3">
        <v>2</v>
      </c>
      <c r="G11" s="3">
        <v>3</v>
      </c>
      <c r="H11" s="3">
        <v>2</v>
      </c>
      <c r="I11" s="3">
        <v>3</v>
      </c>
      <c r="J11" s="3">
        <v>0</v>
      </c>
      <c r="K11" s="3">
        <v>1</v>
      </c>
    </row>
    <row r="12" spans="1:11" x14ac:dyDescent="0.15">
      <c r="A12" s="7">
        <v>2009</v>
      </c>
      <c r="B12" s="3">
        <v>11</v>
      </c>
      <c r="C12" s="3">
        <v>3</v>
      </c>
      <c r="D12" s="3">
        <v>13</v>
      </c>
      <c r="E12" s="3">
        <v>0</v>
      </c>
      <c r="F12" s="3">
        <v>2</v>
      </c>
      <c r="G12" s="3">
        <v>2</v>
      </c>
      <c r="H12" s="3">
        <v>0</v>
      </c>
      <c r="I12" s="3">
        <v>1</v>
      </c>
      <c r="J12" s="3">
        <v>0</v>
      </c>
      <c r="K12" s="3">
        <v>0</v>
      </c>
    </row>
    <row r="13" spans="1:11" x14ac:dyDescent="0.15">
      <c r="A13" s="7">
        <v>2010</v>
      </c>
      <c r="B13" s="3">
        <v>28</v>
      </c>
      <c r="C13" s="3">
        <v>11</v>
      </c>
      <c r="D13" s="3">
        <v>9</v>
      </c>
      <c r="E13" s="3">
        <v>0</v>
      </c>
      <c r="F13" s="3">
        <v>0</v>
      </c>
      <c r="G13" s="3">
        <v>6</v>
      </c>
      <c r="H13" s="3">
        <v>2</v>
      </c>
      <c r="I13" s="3">
        <v>0</v>
      </c>
      <c r="J13" s="3">
        <v>1</v>
      </c>
      <c r="K13" s="3">
        <v>0</v>
      </c>
    </row>
    <row r="14" spans="1:11" x14ac:dyDescent="0.15">
      <c r="A14" s="7">
        <v>2011</v>
      </c>
      <c r="B14" s="3">
        <v>32</v>
      </c>
      <c r="C14" s="3">
        <v>21</v>
      </c>
      <c r="D14" s="3">
        <v>26</v>
      </c>
      <c r="E14" s="3">
        <v>2</v>
      </c>
      <c r="F14" s="3">
        <v>3</v>
      </c>
      <c r="G14" s="3">
        <v>13</v>
      </c>
      <c r="H14" s="3">
        <v>3</v>
      </c>
      <c r="I14" s="3">
        <v>1</v>
      </c>
      <c r="J14" s="3">
        <v>0</v>
      </c>
      <c r="K14" s="3">
        <v>2</v>
      </c>
    </row>
    <row r="15" spans="1:11" x14ac:dyDescent="0.15">
      <c r="A15" s="7">
        <v>2012</v>
      </c>
      <c r="B15" s="3">
        <v>29</v>
      </c>
      <c r="C15" s="3">
        <v>18</v>
      </c>
      <c r="D15" s="3">
        <v>23</v>
      </c>
      <c r="E15" s="3">
        <v>5</v>
      </c>
      <c r="F15" s="3">
        <v>1</v>
      </c>
      <c r="G15" s="3">
        <v>3</v>
      </c>
      <c r="H15" s="3">
        <v>1</v>
      </c>
      <c r="I15" s="3">
        <v>0</v>
      </c>
      <c r="J15" s="3">
        <v>0</v>
      </c>
      <c r="K15" s="3">
        <v>1</v>
      </c>
    </row>
    <row r="16" spans="1:11" x14ac:dyDescent="0.15">
      <c r="A16" s="7">
        <v>2013</v>
      </c>
      <c r="B16" s="3">
        <v>26</v>
      </c>
      <c r="C16" s="3">
        <v>20</v>
      </c>
      <c r="D16" s="3">
        <v>12</v>
      </c>
      <c r="E16" s="3">
        <v>1</v>
      </c>
      <c r="F16" s="3">
        <v>1</v>
      </c>
      <c r="G16" s="3">
        <v>5</v>
      </c>
      <c r="H16" s="3">
        <v>0</v>
      </c>
      <c r="I16" s="3">
        <v>1</v>
      </c>
      <c r="J16" s="3">
        <v>0</v>
      </c>
      <c r="K16" s="3">
        <v>0</v>
      </c>
    </row>
    <row r="17" spans="1:11" x14ac:dyDescent="0.15">
      <c r="A17" s="7">
        <v>2014</v>
      </c>
      <c r="B17" s="3">
        <v>21</v>
      </c>
      <c r="C17" s="3">
        <v>14</v>
      </c>
      <c r="D17" s="3">
        <v>11</v>
      </c>
      <c r="E17" s="3">
        <v>2</v>
      </c>
      <c r="F17" s="3">
        <v>1</v>
      </c>
      <c r="G17" s="3">
        <v>14</v>
      </c>
      <c r="H17" s="3">
        <v>0</v>
      </c>
      <c r="I17" s="3">
        <v>0</v>
      </c>
      <c r="J17" s="3">
        <v>0</v>
      </c>
      <c r="K17" s="3">
        <v>1</v>
      </c>
    </row>
    <row r="18" spans="1:11" x14ac:dyDescent="0.15">
      <c r="A18" s="7">
        <v>2015</v>
      </c>
      <c r="B18" s="3">
        <v>22</v>
      </c>
      <c r="C18" s="3">
        <v>7</v>
      </c>
      <c r="D18" s="3">
        <v>9</v>
      </c>
      <c r="E18" s="3">
        <v>0</v>
      </c>
      <c r="F18" s="3">
        <v>1</v>
      </c>
      <c r="G18" s="3">
        <v>4</v>
      </c>
      <c r="H18" s="3">
        <v>2</v>
      </c>
      <c r="I18" s="3">
        <v>0</v>
      </c>
      <c r="J18" s="3">
        <v>0</v>
      </c>
      <c r="K18" s="3">
        <v>0</v>
      </c>
    </row>
    <row r="19" spans="1:11" x14ac:dyDescent="0.15">
      <c r="A19" s="7">
        <v>2016</v>
      </c>
      <c r="B19" s="3">
        <v>25</v>
      </c>
      <c r="C19" s="3">
        <v>20</v>
      </c>
      <c r="D19" s="3">
        <v>21</v>
      </c>
      <c r="E19" s="3">
        <v>1</v>
      </c>
      <c r="F19" s="3">
        <v>1</v>
      </c>
      <c r="G19" s="3">
        <v>3</v>
      </c>
      <c r="H19" s="3">
        <v>4</v>
      </c>
      <c r="I19" s="3">
        <v>0</v>
      </c>
      <c r="J19" s="3">
        <v>1</v>
      </c>
      <c r="K19" s="3">
        <v>0</v>
      </c>
    </row>
    <row r="20" spans="1:11" x14ac:dyDescent="0.15">
      <c r="A20" s="7">
        <v>2017</v>
      </c>
      <c r="B20" s="3">
        <v>27</v>
      </c>
      <c r="C20" s="3">
        <v>22</v>
      </c>
      <c r="D20" s="3">
        <v>19</v>
      </c>
      <c r="E20" s="3">
        <v>1</v>
      </c>
      <c r="F20" s="3">
        <v>3</v>
      </c>
      <c r="G20" s="3">
        <v>3</v>
      </c>
      <c r="H20" s="3">
        <v>3</v>
      </c>
      <c r="I20" s="3">
        <v>0</v>
      </c>
      <c r="J20" s="3">
        <v>0</v>
      </c>
      <c r="K20" s="3">
        <v>0</v>
      </c>
    </row>
    <row r="21" spans="1:11" x14ac:dyDescent="0.15">
      <c r="A21" s="7">
        <v>2018</v>
      </c>
      <c r="B21" s="3">
        <v>25</v>
      </c>
      <c r="C21" s="3">
        <v>23</v>
      </c>
      <c r="D21" s="3">
        <v>14</v>
      </c>
      <c r="E21" s="3">
        <v>3</v>
      </c>
      <c r="F21" s="3">
        <v>0</v>
      </c>
      <c r="G21" s="3">
        <v>6</v>
      </c>
      <c r="H21" s="3">
        <v>1</v>
      </c>
      <c r="I21" s="3">
        <v>0</v>
      </c>
      <c r="J21" s="3">
        <v>0</v>
      </c>
      <c r="K21" s="3">
        <v>0</v>
      </c>
    </row>
    <row r="22" spans="1:11" x14ac:dyDescent="0.15">
      <c r="A22" s="7">
        <v>2019</v>
      </c>
      <c r="B22" s="3">
        <v>35</v>
      </c>
      <c r="C22" s="3">
        <v>29</v>
      </c>
      <c r="D22" s="3">
        <v>23</v>
      </c>
      <c r="E22" s="3">
        <v>1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</row>
    <row r="23" spans="1:11" x14ac:dyDescent="0.15">
      <c r="A23" s="7">
        <v>2020</v>
      </c>
      <c r="B23" s="3">
        <v>35</v>
      </c>
      <c r="C23" s="3">
        <v>32</v>
      </c>
      <c r="D23" s="3">
        <v>30</v>
      </c>
      <c r="E23" s="3">
        <v>5</v>
      </c>
      <c r="F23" s="3">
        <v>1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</row>
    <row r="24" spans="1:11" x14ac:dyDescent="0.15">
      <c r="A24" s="7">
        <v>2021</v>
      </c>
      <c r="B24" s="3">
        <v>22</v>
      </c>
      <c r="C24" s="3">
        <v>21</v>
      </c>
      <c r="D24" s="3">
        <v>18</v>
      </c>
      <c r="E24" s="3">
        <v>6</v>
      </c>
      <c r="F24" s="3">
        <v>1</v>
      </c>
      <c r="G24" s="3">
        <v>3</v>
      </c>
      <c r="H24" s="3">
        <v>0</v>
      </c>
      <c r="I24" s="3">
        <v>0</v>
      </c>
      <c r="J24" s="3">
        <v>0</v>
      </c>
      <c r="K24" s="3">
        <v>0</v>
      </c>
    </row>
    <row r="25" spans="1:11" x14ac:dyDescent="0.15">
      <c r="A25" s="7">
        <v>2022</v>
      </c>
      <c r="B25" s="3">
        <v>24</v>
      </c>
      <c r="C25" s="3">
        <v>21</v>
      </c>
      <c r="D25" s="3">
        <v>12</v>
      </c>
      <c r="E25" s="3">
        <v>2</v>
      </c>
      <c r="F25" s="3">
        <v>2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</row>
    <row r="26" spans="1:11" x14ac:dyDescent="0.15">
      <c r="A26" s="4" t="s">
        <v>24</v>
      </c>
      <c r="B26" s="18">
        <f>SUM(B3:B25)</f>
        <v>485</v>
      </c>
      <c r="C26" s="4">
        <f>SUM(C3:C25)</f>
        <v>282</v>
      </c>
      <c r="D26" s="4">
        <f>SUM(D3:D25)</f>
        <v>279</v>
      </c>
      <c r="E26" s="17">
        <f>SUM(E3:E25)</f>
        <v>38</v>
      </c>
      <c r="F26" s="17">
        <f>SUM(F3:F25)</f>
        <v>27</v>
      </c>
      <c r="G26" s="17">
        <f>SUM(G3:G25)</f>
        <v>103</v>
      </c>
      <c r="H26" s="17">
        <f>SUM(H3:H25)</f>
        <v>29</v>
      </c>
      <c r="I26" s="17">
        <f>SUM(I3:I25)</f>
        <v>8</v>
      </c>
      <c r="J26" s="17">
        <f t="shared" ref="J26:K26" si="0">SUM(J3:J20)</f>
        <v>5</v>
      </c>
      <c r="K26" s="17">
        <f t="shared" si="0"/>
        <v>5</v>
      </c>
    </row>
    <row r="29" spans="1:11" ht="11.25" customHeight="1" x14ac:dyDescent="0.15">
      <c r="A29" s="20" t="s">
        <v>11</v>
      </c>
      <c r="B29" s="20" t="s">
        <v>18</v>
      </c>
      <c r="C29" s="25" t="s">
        <v>19</v>
      </c>
      <c r="D29" s="27" t="s">
        <v>20</v>
      </c>
    </row>
    <row r="30" spans="1:11" ht="11.25" customHeight="1" x14ac:dyDescent="0.15">
      <c r="A30" s="20"/>
      <c r="B30" s="20"/>
      <c r="C30" s="26"/>
      <c r="D30" s="28"/>
    </row>
    <row r="31" spans="1:11" x14ac:dyDescent="0.15">
      <c r="A31" s="7">
        <v>2000</v>
      </c>
      <c r="B31" s="3">
        <v>2</v>
      </c>
      <c r="C31" s="3">
        <v>2</v>
      </c>
      <c r="D31" s="3">
        <v>0</v>
      </c>
    </row>
    <row r="32" spans="1:11" x14ac:dyDescent="0.15">
      <c r="A32" s="7">
        <v>2001</v>
      </c>
      <c r="B32" s="3">
        <v>6</v>
      </c>
      <c r="C32" s="3">
        <v>5</v>
      </c>
      <c r="D32" s="3">
        <v>1</v>
      </c>
    </row>
    <row r="33" spans="1:4" x14ac:dyDescent="0.15">
      <c r="A33" s="7">
        <v>2002</v>
      </c>
      <c r="B33" s="3">
        <v>15</v>
      </c>
      <c r="C33" s="3">
        <v>9</v>
      </c>
      <c r="D33" s="3">
        <v>5</v>
      </c>
    </row>
    <row r="34" spans="1:4" x14ac:dyDescent="0.15">
      <c r="A34" s="7">
        <v>2003</v>
      </c>
      <c r="B34" s="3">
        <v>23</v>
      </c>
      <c r="C34" s="3">
        <v>13</v>
      </c>
      <c r="D34" s="3">
        <v>6</v>
      </c>
    </row>
    <row r="35" spans="1:4" x14ac:dyDescent="0.15">
      <c r="A35" s="7">
        <v>2004</v>
      </c>
      <c r="B35" s="3">
        <v>19</v>
      </c>
      <c r="C35" s="3">
        <v>22</v>
      </c>
      <c r="D35" s="3">
        <v>2</v>
      </c>
    </row>
    <row r="36" spans="1:4" x14ac:dyDescent="0.15">
      <c r="A36" s="7">
        <v>2005</v>
      </c>
      <c r="B36" s="3">
        <v>8</v>
      </c>
      <c r="C36" s="3">
        <v>8</v>
      </c>
      <c r="D36" s="3">
        <v>1</v>
      </c>
    </row>
    <row r="37" spans="1:4" x14ac:dyDescent="0.15">
      <c r="A37" s="7">
        <v>2006</v>
      </c>
      <c r="B37" s="3">
        <v>6</v>
      </c>
      <c r="C37" s="3">
        <v>5</v>
      </c>
      <c r="D37" s="3">
        <v>0</v>
      </c>
    </row>
    <row r="38" spans="1:4" x14ac:dyDescent="0.15">
      <c r="A38" s="7">
        <v>2007</v>
      </c>
      <c r="B38" s="3">
        <v>9</v>
      </c>
      <c r="C38" s="3">
        <v>8</v>
      </c>
      <c r="D38" s="3">
        <v>2</v>
      </c>
    </row>
    <row r="39" spans="1:4" x14ac:dyDescent="0.15">
      <c r="A39" s="7">
        <v>2008</v>
      </c>
      <c r="B39" s="3">
        <v>13</v>
      </c>
      <c r="C39" s="3">
        <v>13</v>
      </c>
      <c r="D39" s="3">
        <v>0</v>
      </c>
    </row>
    <row r="40" spans="1:4" x14ac:dyDescent="0.15">
      <c r="A40" s="7">
        <v>2009</v>
      </c>
      <c r="B40" s="3">
        <v>12</v>
      </c>
      <c r="C40" s="3">
        <v>10</v>
      </c>
      <c r="D40" s="3">
        <v>2</v>
      </c>
    </row>
    <row r="41" spans="1:4" x14ac:dyDescent="0.15">
      <c r="A41" s="7">
        <v>2010</v>
      </c>
      <c r="B41" s="3">
        <v>16</v>
      </c>
      <c r="C41" s="3">
        <v>18</v>
      </c>
      <c r="D41" s="3">
        <v>0</v>
      </c>
    </row>
    <row r="42" spans="1:4" x14ac:dyDescent="0.15">
      <c r="A42" s="7">
        <v>2011</v>
      </c>
      <c r="B42" s="3">
        <v>14</v>
      </c>
      <c r="C42" s="3">
        <v>15</v>
      </c>
      <c r="D42" s="3">
        <v>0</v>
      </c>
    </row>
    <row r="43" spans="1:4" x14ac:dyDescent="0.15">
      <c r="A43" s="7">
        <v>2012</v>
      </c>
      <c r="B43" s="3">
        <v>8</v>
      </c>
      <c r="C43" s="3">
        <v>7</v>
      </c>
      <c r="D43" s="3">
        <v>2</v>
      </c>
    </row>
    <row r="44" spans="1:4" x14ac:dyDescent="0.15">
      <c r="A44" s="7">
        <v>2013</v>
      </c>
      <c r="B44" s="3">
        <v>8</v>
      </c>
      <c r="C44" s="3">
        <v>7</v>
      </c>
      <c r="D44" s="3">
        <v>1</v>
      </c>
    </row>
    <row r="45" spans="1:4" x14ac:dyDescent="0.15">
      <c r="A45" s="7">
        <v>2014</v>
      </c>
      <c r="B45" s="3">
        <v>7</v>
      </c>
      <c r="C45" s="3">
        <v>6</v>
      </c>
      <c r="D45" s="3">
        <v>1</v>
      </c>
    </row>
    <row r="46" spans="1:4" x14ac:dyDescent="0.15">
      <c r="A46" s="7">
        <v>2015</v>
      </c>
      <c r="B46" s="3">
        <v>14</v>
      </c>
      <c r="C46" s="3">
        <v>14</v>
      </c>
      <c r="D46" s="3">
        <v>0</v>
      </c>
    </row>
    <row r="47" spans="1:4" x14ac:dyDescent="0.15">
      <c r="A47" s="7">
        <v>2016</v>
      </c>
      <c r="B47" s="3">
        <v>8</v>
      </c>
      <c r="C47" s="3">
        <v>8</v>
      </c>
      <c r="D47" s="3">
        <v>0</v>
      </c>
    </row>
    <row r="48" spans="1:4" x14ac:dyDescent="0.15">
      <c r="A48" s="7">
        <v>2017</v>
      </c>
      <c r="B48" s="3">
        <v>8</v>
      </c>
      <c r="C48" s="3">
        <v>8</v>
      </c>
      <c r="D48" s="3">
        <v>0</v>
      </c>
    </row>
    <row r="49" spans="1:4" x14ac:dyDescent="0.15">
      <c r="A49" s="7">
        <v>2018</v>
      </c>
      <c r="B49" s="3">
        <v>3</v>
      </c>
      <c r="C49" s="3">
        <v>2</v>
      </c>
      <c r="D49" s="3">
        <v>0</v>
      </c>
    </row>
    <row r="50" spans="1:4" x14ac:dyDescent="0.15">
      <c r="A50" s="7">
        <v>2019</v>
      </c>
      <c r="B50" s="3">
        <v>6</v>
      </c>
      <c r="C50" s="3">
        <v>7</v>
      </c>
      <c r="D50" s="3">
        <v>2</v>
      </c>
    </row>
    <row r="51" spans="1:4" x14ac:dyDescent="0.15">
      <c r="A51" s="7">
        <v>2020</v>
      </c>
      <c r="B51" s="3">
        <v>4</v>
      </c>
      <c r="C51" s="3">
        <v>4</v>
      </c>
      <c r="D51" s="3">
        <v>0</v>
      </c>
    </row>
    <row r="52" spans="1:4" x14ac:dyDescent="0.15">
      <c r="A52" s="7">
        <v>2021</v>
      </c>
      <c r="B52" s="3">
        <v>1</v>
      </c>
      <c r="C52" s="3">
        <v>0</v>
      </c>
      <c r="D52" s="3">
        <v>1</v>
      </c>
    </row>
    <row r="53" spans="1:4" x14ac:dyDescent="0.15">
      <c r="A53" s="7">
        <v>2022</v>
      </c>
      <c r="B53" s="3">
        <v>1</v>
      </c>
      <c r="C53" s="3">
        <v>1</v>
      </c>
      <c r="D53" s="3">
        <v>0</v>
      </c>
    </row>
    <row r="54" spans="1:4" x14ac:dyDescent="0.15">
      <c r="A54" s="4" t="s">
        <v>24</v>
      </c>
      <c r="B54" s="4">
        <f>SUM(B31:B53)</f>
        <v>211</v>
      </c>
      <c r="C54" s="17">
        <f>SUM(C31:C53)</f>
        <v>192</v>
      </c>
      <c r="D54" s="17">
        <f>SUM(D31:D53)</f>
        <v>26</v>
      </c>
    </row>
    <row r="57" spans="1:4" ht="11.25" customHeight="1" x14ac:dyDescent="0.15">
      <c r="A57" s="20" t="s">
        <v>21</v>
      </c>
      <c r="B57" s="20" t="s">
        <v>22</v>
      </c>
      <c r="C57" s="20" t="s">
        <v>23</v>
      </c>
    </row>
    <row r="58" spans="1:4" ht="11.25" customHeight="1" x14ac:dyDescent="0.15">
      <c r="A58" s="20"/>
      <c r="B58" s="27"/>
      <c r="C58" s="27"/>
    </row>
    <row r="59" spans="1:4" x14ac:dyDescent="0.15">
      <c r="A59" s="8" t="s">
        <v>5</v>
      </c>
      <c r="B59" s="11">
        <v>15</v>
      </c>
      <c r="C59" s="12">
        <f>B59/SUM($B$59:$B$69)</f>
        <v>4.8701298701298704E-2</v>
      </c>
    </row>
    <row r="60" spans="1:4" x14ac:dyDescent="0.15">
      <c r="A60" s="8" t="s">
        <v>7</v>
      </c>
      <c r="B60" s="11">
        <v>3</v>
      </c>
      <c r="C60" s="13">
        <f t="shared" ref="C60:C69" si="1">B60/SUM($B$59:$B$69)</f>
        <v>9.74025974025974E-3</v>
      </c>
    </row>
    <row r="61" spans="1:4" x14ac:dyDescent="0.15">
      <c r="A61" s="8" t="s">
        <v>4</v>
      </c>
      <c r="B61" s="11">
        <v>13</v>
      </c>
      <c r="C61" s="14">
        <f t="shared" si="1"/>
        <v>4.2207792207792208E-2</v>
      </c>
    </row>
    <row r="62" spans="1:4" x14ac:dyDescent="0.15">
      <c r="A62" s="8" t="s">
        <v>2</v>
      </c>
      <c r="B62" s="11">
        <v>6</v>
      </c>
      <c r="C62" s="16">
        <f t="shared" si="1"/>
        <v>1.948051948051948E-2</v>
      </c>
    </row>
    <row r="63" spans="1:4" x14ac:dyDescent="0.15">
      <c r="A63" s="8" t="s">
        <v>0</v>
      </c>
      <c r="B63" s="11">
        <v>3</v>
      </c>
      <c r="C63" s="14">
        <f t="shared" si="1"/>
        <v>9.74025974025974E-3</v>
      </c>
    </row>
    <row r="64" spans="1:4" x14ac:dyDescent="0.15">
      <c r="A64" s="8" t="s">
        <v>9</v>
      </c>
      <c r="B64" s="11">
        <v>1</v>
      </c>
      <c r="C64" s="16">
        <f t="shared" si="1"/>
        <v>3.246753246753247E-3</v>
      </c>
    </row>
    <row r="65" spans="1:3" x14ac:dyDescent="0.15">
      <c r="A65" s="8" t="s">
        <v>1</v>
      </c>
      <c r="B65" s="11">
        <v>155</v>
      </c>
      <c r="C65" s="14">
        <f t="shared" si="1"/>
        <v>0.50324675324675328</v>
      </c>
    </row>
    <row r="66" spans="1:3" x14ac:dyDescent="0.15">
      <c r="A66" s="8" t="s">
        <v>10</v>
      </c>
      <c r="B66" s="11">
        <v>1</v>
      </c>
      <c r="C66" s="16">
        <f t="shared" si="1"/>
        <v>3.246753246753247E-3</v>
      </c>
    </row>
    <row r="67" spans="1:3" x14ac:dyDescent="0.15">
      <c r="A67" s="8" t="s">
        <v>3</v>
      </c>
      <c r="B67" s="11">
        <v>1</v>
      </c>
      <c r="C67" s="14">
        <f t="shared" si="1"/>
        <v>3.246753246753247E-3</v>
      </c>
    </row>
    <row r="68" spans="1:3" x14ac:dyDescent="0.15">
      <c r="A68" s="8" t="s">
        <v>25</v>
      </c>
      <c r="B68" s="11">
        <v>1</v>
      </c>
      <c r="C68" s="14">
        <f t="shared" si="1"/>
        <v>3.246753246753247E-3</v>
      </c>
    </row>
    <row r="69" spans="1:3" x14ac:dyDescent="0.15">
      <c r="A69" s="8" t="s">
        <v>6</v>
      </c>
      <c r="B69" s="11">
        <v>109</v>
      </c>
      <c r="C69" s="15">
        <f t="shared" si="1"/>
        <v>0.35389610389610388</v>
      </c>
    </row>
    <row r="70" spans="1:3" x14ac:dyDescent="0.15">
      <c r="A70" s="8" t="s">
        <v>26</v>
      </c>
      <c r="B70" s="11">
        <v>175</v>
      </c>
      <c r="C70" s="15">
        <f t="shared" ref="C70" si="2">B70/SUM($B$59:$B$69)</f>
        <v>0.56818181818181823</v>
      </c>
    </row>
    <row r="71" spans="1:3" x14ac:dyDescent="0.15">
      <c r="A71" s="6" t="s">
        <v>8</v>
      </c>
      <c r="B71" s="9">
        <f>SUM(B59:B70)</f>
        <v>483</v>
      </c>
      <c r="C71" s="10">
        <f>SUM(C59:C69)</f>
        <v>1.0000000000000002</v>
      </c>
    </row>
  </sheetData>
  <mergeCells count="11">
    <mergeCell ref="A57:A58"/>
    <mergeCell ref="B57:B58"/>
    <mergeCell ref="C57:C58"/>
    <mergeCell ref="A29:A30"/>
    <mergeCell ref="B29:B30"/>
    <mergeCell ref="D1:G1"/>
    <mergeCell ref="H1:K1"/>
    <mergeCell ref="A1:A2"/>
    <mergeCell ref="B1:C2"/>
    <mergeCell ref="C29:C30"/>
    <mergeCell ref="D29:D30"/>
  </mergeCells>
  <phoneticPr fontId="1" type="noConversion"/>
  <conditionalFormatting sqref="D3:K16 C26:K26 B31:D54">
    <cfRule type="cellIs" dxfId="7" priority="10" stopIfTrue="1" operator="equal">
      <formula>0</formula>
    </cfRule>
  </conditionalFormatting>
  <conditionalFormatting sqref="D17:K17">
    <cfRule type="cellIs" dxfId="6" priority="9" stopIfTrue="1" operator="equal">
      <formula>0</formula>
    </cfRule>
  </conditionalFormatting>
  <conditionalFormatting sqref="D18:K18">
    <cfRule type="cellIs" dxfId="5" priority="7" stopIfTrue="1" operator="equal">
      <formula>0</formula>
    </cfRule>
  </conditionalFormatting>
  <conditionalFormatting sqref="D19:E25 G19:K25">
    <cfRule type="cellIs" dxfId="4" priority="5" stopIfTrue="1" operator="equal">
      <formula>0</formula>
    </cfRule>
  </conditionalFormatting>
  <conditionalFormatting sqref="F19:F25">
    <cfRule type="cellIs" dxfId="3" priority="4" stopIfTrue="1" operator="equal">
      <formula>0</formula>
    </cfRule>
  </conditionalFormatting>
  <conditionalFormatting sqref="B23:B25">
    <cfRule type="cellIs" dxfId="2" priority="3" stopIfTrue="1" operator="equal">
      <formula>0</formula>
    </cfRule>
  </conditionalFormatting>
  <conditionalFormatting sqref="B3:B22">
    <cfRule type="cellIs" dxfId="1" priority="2" stopIfTrue="1" operator="equal">
      <formula>0</formula>
    </cfRule>
  </conditionalFormatting>
  <conditionalFormatting sqref="B26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33" orientation="landscape" r:id="rId1"/>
  <headerFooter alignWithMargins="0">
    <oddHeader>&amp;L&amp;"Tahoma,Obyčejné"CZ.NIC - statistika soudních sporů&amp;R&amp;"Tahoma,Obyčejné"&amp;D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Statistiky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zdurajova</dc:creator>
  <cp:lastModifiedBy>Zuzana Průchová</cp:lastModifiedBy>
  <cp:lastPrinted>2011-07-15T19:53:37Z</cp:lastPrinted>
  <dcterms:created xsi:type="dcterms:W3CDTF">2006-04-04T09:51:50Z</dcterms:created>
  <dcterms:modified xsi:type="dcterms:W3CDTF">2022-11-22T22:13:26Z</dcterms:modified>
</cp:coreProperties>
</file>